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2120" windowHeight="819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<sst xmlns="http://schemas.openxmlformats.org/spreadsheetml/2006/main" count="62" uniqueCount="27">
  <si>
    <t>Municipio</t>
  </si>
  <si>
    <t>Docentes</t>
  </si>
  <si>
    <t>Escuelas</t>
  </si>
  <si>
    <t>Ensenada</t>
  </si>
  <si>
    <t>Tecate</t>
  </si>
  <si>
    <t>Tijuana</t>
  </si>
  <si>
    <t>Rosarito</t>
  </si>
  <si>
    <t>Baja California</t>
  </si>
  <si>
    <t>Alumnos</t>
  </si>
  <si>
    <t>Grupos</t>
  </si>
  <si>
    <t>Estatal</t>
  </si>
  <si>
    <t>Federal</t>
  </si>
  <si>
    <t>Federalizado</t>
  </si>
  <si>
    <t>Particular</t>
  </si>
  <si>
    <t>Mexicali</t>
  </si>
  <si>
    <t>Relación</t>
  </si>
  <si>
    <t>Alumno</t>
  </si>
  <si>
    <t>Grupo</t>
  </si>
  <si>
    <t>Docente</t>
  </si>
  <si>
    <t>Escuela</t>
  </si>
  <si>
    <t>Sostenimiento</t>
  </si>
  <si>
    <t>Dirección de Planeación Programación y Presupuesto</t>
  </si>
  <si>
    <t>Total</t>
  </si>
  <si>
    <t xml:space="preserve"> </t>
  </si>
  <si>
    <t>Departamento de Información y Estadística Educativa</t>
  </si>
  <si>
    <t>Relación Alumno Grupo Primaria</t>
  </si>
  <si>
    <t>Inicio de Ciclo 2012-2013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</si>
</sst>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7">
    <font>
      <sz val="10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9"/>
      <name val="Tahoma"/>
      <family val="2"/>
    </font>
    <font>
      <sz val="8"/>
      <name val="Tahoma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Tahoma"/>
      <family val="2"/>
    </font>
    <font>
      <sz val="8"/>
      <color theme="0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206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22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8" fillId="0" borderId="10" xfId="0" applyFont="1" applyFill="1" applyBorder="1" applyAlignment="1">
      <alignment horizontal="left" wrapText="1"/>
    </xf>
    <xf numFmtId="3" fontId="6" fillId="0" borderId="11" xfId="0" applyNumberFormat="1" applyFont="1" applyFill="1" applyBorder="1" applyAlignment="1">
      <alignment horizontal="center" wrapText="1"/>
    </xf>
    <xf numFmtId="3" fontId="6" fillId="0" borderId="12" xfId="0" applyNumberFormat="1" applyFont="1" applyFill="1" applyBorder="1" applyAlignment="1">
      <alignment horizontal="center" wrapText="1"/>
    </xf>
    <xf numFmtId="0" fontId="7" fillId="33" borderId="10" xfId="0" applyFont="1" applyFill="1" applyBorder="1" applyAlignment="1">
      <alignment horizontal="left" wrapText="1"/>
    </xf>
    <xf numFmtId="3" fontId="9" fillId="33" borderId="12" xfId="0" applyNumberFormat="1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5" fillId="34" borderId="13" xfId="0" applyFont="1" applyFill="1" applyBorder="1" applyAlignment="1">
      <alignment horizontal="center" vertical="center" wrapText="1"/>
    </xf>
    <xf numFmtId="0" fontId="46" fillId="34" borderId="10" xfId="0" applyFont="1" applyFill="1" applyBorder="1" applyAlignment="1">
      <alignment horizontal="left" wrapText="1"/>
    </xf>
    <xf numFmtId="3" fontId="46" fillId="34" borderId="12" xfId="0" applyNumberFormat="1" applyFont="1" applyFill="1" applyBorder="1" applyAlignment="1">
      <alignment horizontal="center"/>
    </xf>
    <xf numFmtId="0" fontId="46" fillId="34" borderId="14" xfId="0" applyFont="1" applyFill="1" applyBorder="1" applyAlignment="1">
      <alignment horizontal="center" vertical="center" wrapText="1"/>
    </xf>
    <xf numFmtId="0" fontId="46" fillId="34" borderId="11" xfId="0" applyFont="1" applyFill="1" applyBorder="1" applyAlignment="1">
      <alignment horizontal="center" vertical="center" wrapText="1"/>
    </xf>
    <xf numFmtId="0" fontId="45" fillId="34" borderId="15" xfId="0" applyFont="1" applyFill="1" applyBorder="1" applyAlignment="1">
      <alignment horizontal="left" wrapText="1"/>
    </xf>
    <xf numFmtId="3" fontId="45" fillId="34" borderId="12" xfId="0" applyNumberFormat="1" applyFont="1" applyFill="1" applyBorder="1" applyAlignment="1">
      <alignment horizontal="center" wrapText="1"/>
    </xf>
    <xf numFmtId="0" fontId="5" fillId="35" borderId="13" xfId="0" applyFont="1" applyFill="1" applyBorder="1" applyAlignment="1">
      <alignment horizontal="center" vertical="center"/>
    </xf>
    <xf numFmtId="0" fontId="5" fillId="35" borderId="16" xfId="0" applyFont="1" applyFill="1" applyBorder="1" applyAlignment="1">
      <alignment horizontal="center"/>
    </xf>
    <xf numFmtId="0" fontId="5" fillId="35" borderId="13" xfId="0" applyFont="1" applyFill="1" applyBorder="1" applyAlignment="1">
      <alignment horizontal="center"/>
    </xf>
    <xf numFmtId="0" fontId="6" fillId="35" borderId="14" xfId="0" applyFont="1" applyFill="1" applyBorder="1" applyAlignment="1">
      <alignment horizontal="center" vertical="center"/>
    </xf>
    <xf numFmtId="0" fontId="5" fillId="35" borderId="17" xfId="0" applyFont="1" applyFill="1" applyBorder="1" applyAlignment="1">
      <alignment horizontal="center"/>
    </xf>
    <xf numFmtId="0" fontId="5" fillId="35" borderId="14" xfId="0" applyFont="1" applyFill="1" applyBorder="1" applyAlignment="1">
      <alignment horizontal="center"/>
    </xf>
    <xf numFmtId="0" fontId="6" fillId="35" borderId="11" xfId="0" applyFont="1" applyFill="1" applyBorder="1" applyAlignment="1">
      <alignment horizontal="center" vertical="center"/>
    </xf>
    <xf numFmtId="0" fontId="5" fillId="35" borderId="18" xfId="0" applyFont="1" applyFill="1" applyBorder="1" applyAlignment="1">
      <alignment horizontal="center"/>
    </xf>
    <xf numFmtId="0" fontId="5" fillId="35" borderId="11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showGridLines="0" tabSelected="1" zoomScalePageLayoutView="0" workbookViewId="0" topLeftCell="A1">
      <selection activeCell="H13" sqref="H13"/>
    </sheetView>
  </sheetViews>
  <sheetFormatPr defaultColWidth="11.421875" defaultRowHeight="12.75"/>
  <cols>
    <col min="1" max="1" width="14.57421875" style="1" bestFit="1" customWidth="1"/>
    <col min="2" max="2" width="14.140625" style="1" bestFit="1" customWidth="1"/>
    <col min="3" max="3" width="8.8515625" style="1" bestFit="1" customWidth="1"/>
    <col min="4" max="4" width="10.421875" style="1" customWidth="1"/>
    <col min="5" max="5" width="8.57421875" style="1" customWidth="1"/>
    <col min="6" max="6" width="10.7109375" style="1" customWidth="1"/>
    <col min="7" max="11" width="8.7109375" style="1" bestFit="1" customWidth="1"/>
    <col min="12" max="16384" width="11.421875" style="1" customWidth="1"/>
  </cols>
  <sheetData>
    <row r="1" spans="1:11" ht="12.7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12.75">
      <c r="A2" s="13" t="s">
        <v>21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12.75">
      <c r="A3" s="13" t="s">
        <v>24</v>
      </c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12.75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12.75">
      <c r="A5" s="13" t="s">
        <v>25</v>
      </c>
      <c r="B5" s="13"/>
      <c r="C5" s="13"/>
      <c r="D5" s="13"/>
      <c r="E5" s="13"/>
      <c r="F5" s="13"/>
      <c r="G5" s="13"/>
      <c r="H5" s="13"/>
      <c r="I5" s="13"/>
      <c r="J5" s="13"/>
      <c r="K5" s="13"/>
    </row>
    <row r="6" spans="1:11" ht="12.75">
      <c r="A6" s="13" t="s">
        <v>26</v>
      </c>
      <c r="B6" s="13"/>
      <c r="C6" s="13"/>
      <c r="D6" s="13"/>
      <c r="E6" s="13"/>
      <c r="F6" s="13"/>
      <c r="G6" s="13"/>
      <c r="H6" s="13"/>
      <c r="I6" s="13"/>
      <c r="J6" s="13"/>
      <c r="K6" s="13"/>
    </row>
    <row r="7" ht="12.75">
      <c r="E7" s="1" t="s">
        <v>23</v>
      </c>
    </row>
    <row r="8" spans="1:11" ht="12.75">
      <c r="A8" s="21" t="s">
        <v>0</v>
      </c>
      <c r="B8" s="21" t="s">
        <v>20</v>
      </c>
      <c r="C8" s="21" t="s">
        <v>8</v>
      </c>
      <c r="D8" s="21" t="s">
        <v>9</v>
      </c>
      <c r="E8" s="21" t="s">
        <v>1</v>
      </c>
      <c r="F8" s="21" t="s">
        <v>2</v>
      </c>
      <c r="G8" s="22" t="s">
        <v>15</v>
      </c>
      <c r="H8" s="22" t="s">
        <v>15</v>
      </c>
      <c r="I8" s="22" t="s">
        <v>15</v>
      </c>
      <c r="J8" s="23" t="s">
        <v>15</v>
      </c>
      <c r="K8" s="23" t="s">
        <v>15</v>
      </c>
    </row>
    <row r="9" spans="1:11" ht="12.75">
      <c r="A9" s="24"/>
      <c r="B9" s="24"/>
      <c r="C9" s="24"/>
      <c r="D9" s="24"/>
      <c r="E9" s="24"/>
      <c r="F9" s="24"/>
      <c r="G9" s="25" t="s">
        <v>16</v>
      </c>
      <c r="H9" s="25" t="s">
        <v>16</v>
      </c>
      <c r="I9" s="25" t="s">
        <v>16</v>
      </c>
      <c r="J9" s="26" t="s">
        <v>17</v>
      </c>
      <c r="K9" s="26" t="s">
        <v>18</v>
      </c>
    </row>
    <row r="10" spans="1:11" s="2" customFormat="1" ht="12.75">
      <c r="A10" s="24"/>
      <c r="B10" s="27"/>
      <c r="C10" s="27"/>
      <c r="D10" s="27"/>
      <c r="E10" s="27"/>
      <c r="F10" s="27"/>
      <c r="G10" s="28" t="s">
        <v>19</v>
      </c>
      <c r="H10" s="25" t="s">
        <v>18</v>
      </c>
      <c r="I10" s="25" t="s">
        <v>17</v>
      </c>
      <c r="J10" s="29" t="s">
        <v>19</v>
      </c>
      <c r="K10" s="29" t="s">
        <v>19</v>
      </c>
    </row>
    <row r="11" spans="1:11" ht="12" customHeight="1">
      <c r="A11" s="10" t="s">
        <v>3</v>
      </c>
      <c r="B11" s="5" t="s">
        <v>11</v>
      </c>
      <c r="C11" s="6">
        <v>357</v>
      </c>
      <c r="D11" s="6">
        <v>87</v>
      </c>
      <c r="E11" s="6">
        <v>23</v>
      </c>
      <c r="F11" s="6">
        <v>23</v>
      </c>
      <c r="G11" s="6">
        <f aca="true" t="shared" si="0" ref="G11:G30">C11/F11</f>
        <v>15.521739130434783</v>
      </c>
      <c r="H11" s="6">
        <f aca="true" t="shared" si="1" ref="H11:H30">C11/E11</f>
        <v>15.521739130434783</v>
      </c>
      <c r="I11" s="6">
        <f aca="true" t="shared" si="2" ref="I11:I30">C11/D11</f>
        <v>4.103448275862069</v>
      </c>
      <c r="J11" s="6">
        <f aca="true" t="shared" si="3" ref="J11:J30">E11/F11</f>
        <v>1</v>
      </c>
      <c r="K11" s="6">
        <f aca="true" t="shared" si="4" ref="K11:K30">D11/F11</f>
        <v>3.782608695652174</v>
      </c>
    </row>
    <row r="12" spans="1:11" ht="12" customHeight="1">
      <c r="A12" s="11"/>
      <c r="B12" s="5" t="s">
        <v>10</v>
      </c>
      <c r="C12" s="7">
        <v>22340</v>
      </c>
      <c r="D12" s="7">
        <v>942</v>
      </c>
      <c r="E12" s="7">
        <v>879</v>
      </c>
      <c r="F12" s="7">
        <v>99</v>
      </c>
      <c r="G12" s="7">
        <f t="shared" si="0"/>
        <v>225.65656565656565</v>
      </c>
      <c r="H12" s="7">
        <f t="shared" si="1"/>
        <v>25.415244596131966</v>
      </c>
      <c r="I12" s="7">
        <f t="shared" si="2"/>
        <v>23.715498938428876</v>
      </c>
      <c r="J12" s="7">
        <f t="shared" si="3"/>
        <v>8.878787878787879</v>
      </c>
      <c r="K12" s="7">
        <f t="shared" si="4"/>
        <v>9.515151515151516</v>
      </c>
    </row>
    <row r="13" spans="1:11" ht="12" customHeight="1">
      <c r="A13" s="11"/>
      <c r="B13" s="5" t="s">
        <v>12</v>
      </c>
      <c r="C13" s="7">
        <v>36973</v>
      </c>
      <c r="D13" s="7">
        <v>1670</v>
      </c>
      <c r="E13" s="7">
        <v>1454</v>
      </c>
      <c r="F13" s="7">
        <v>214</v>
      </c>
      <c r="G13" s="7">
        <f t="shared" si="0"/>
        <v>172.7710280373832</v>
      </c>
      <c r="H13" s="7">
        <f t="shared" si="1"/>
        <v>25.42847317744154</v>
      </c>
      <c r="I13" s="7">
        <f t="shared" si="2"/>
        <v>22.139520958083832</v>
      </c>
      <c r="J13" s="7">
        <f t="shared" si="3"/>
        <v>6.794392523364486</v>
      </c>
      <c r="K13" s="7">
        <f t="shared" si="4"/>
        <v>7.803738317757009</v>
      </c>
    </row>
    <row r="14" spans="1:11" ht="12" customHeight="1">
      <c r="A14" s="11"/>
      <c r="B14" s="5" t="s">
        <v>13</v>
      </c>
      <c r="C14" s="7">
        <v>3720</v>
      </c>
      <c r="D14" s="7">
        <v>204</v>
      </c>
      <c r="E14" s="7">
        <v>189</v>
      </c>
      <c r="F14" s="7">
        <v>32</v>
      </c>
      <c r="G14" s="7">
        <f t="shared" si="0"/>
        <v>116.25</v>
      </c>
      <c r="H14" s="7">
        <f t="shared" si="1"/>
        <v>19.682539682539684</v>
      </c>
      <c r="I14" s="7">
        <f t="shared" si="2"/>
        <v>18.235294117647058</v>
      </c>
      <c r="J14" s="7">
        <f t="shared" si="3"/>
        <v>5.90625</v>
      </c>
      <c r="K14" s="7">
        <f t="shared" si="4"/>
        <v>6.375</v>
      </c>
    </row>
    <row r="15" spans="1:11" s="3" customFormat="1" ht="12" customHeight="1">
      <c r="A15" s="12"/>
      <c r="B15" s="8" t="s">
        <v>22</v>
      </c>
      <c r="C15" s="9">
        <v>63390</v>
      </c>
      <c r="D15" s="9">
        <v>2903</v>
      </c>
      <c r="E15" s="9">
        <v>2545</v>
      </c>
      <c r="F15" s="9">
        <v>368</v>
      </c>
      <c r="G15" s="9">
        <f t="shared" si="0"/>
        <v>172.2554347826087</v>
      </c>
      <c r="H15" s="9">
        <f t="shared" si="1"/>
        <v>24.907662082514733</v>
      </c>
      <c r="I15" s="9">
        <f t="shared" si="2"/>
        <v>21.83603169135377</v>
      </c>
      <c r="J15" s="9">
        <f t="shared" si="3"/>
        <v>6.915760869565218</v>
      </c>
      <c r="K15" s="9">
        <f t="shared" si="4"/>
        <v>7.888586956521739</v>
      </c>
    </row>
    <row r="16" spans="1:11" ht="12" customHeight="1">
      <c r="A16" s="10" t="s">
        <v>14</v>
      </c>
      <c r="B16" s="5" t="s">
        <v>11</v>
      </c>
      <c r="C16" s="7">
        <v>14</v>
      </c>
      <c r="D16" s="7">
        <v>8</v>
      </c>
      <c r="E16" s="7">
        <v>2</v>
      </c>
      <c r="F16" s="7">
        <v>2</v>
      </c>
      <c r="G16" s="7">
        <f t="shared" si="0"/>
        <v>7</v>
      </c>
      <c r="H16" s="7">
        <f t="shared" si="1"/>
        <v>7</v>
      </c>
      <c r="I16" s="7">
        <f t="shared" si="2"/>
        <v>1.75</v>
      </c>
      <c r="J16" s="7">
        <f t="shared" si="3"/>
        <v>1</v>
      </c>
      <c r="K16" s="7">
        <f t="shared" si="4"/>
        <v>4</v>
      </c>
    </row>
    <row r="17" spans="1:11" ht="12" customHeight="1">
      <c r="A17" s="11"/>
      <c r="B17" s="5" t="s">
        <v>10</v>
      </c>
      <c r="C17" s="7">
        <v>43959</v>
      </c>
      <c r="D17" s="7">
        <v>1867</v>
      </c>
      <c r="E17" s="7">
        <v>1841</v>
      </c>
      <c r="F17" s="7">
        <v>186</v>
      </c>
      <c r="G17" s="7">
        <f t="shared" si="0"/>
        <v>236.33870967741936</v>
      </c>
      <c r="H17" s="7">
        <f t="shared" si="1"/>
        <v>23.87778381314503</v>
      </c>
      <c r="I17" s="7">
        <f t="shared" si="2"/>
        <v>23.545259775040172</v>
      </c>
      <c r="J17" s="7">
        <f t="shared" si="3"/>
        <v>9.897849462365592</v>
      </c>
      <c r="K17" s="7">
        <f t="shared" si="4"/>
        <v>10.03763440860215</v>
      </c>
    </row>
    <row r="18" spans="1:11" ht="12" customHeight="1">
      <c r="A18" s="11"/>
      <c r="B18" s="5" t="s">
        <v>12</v>
      </c>
      <c r="C18" s="7">
        <v>59214</v>
      </c>
      <c r="D18" s="7">
        <v>2416</v>
      </c>
      <c r="E18" s="7">
        <v>2279</v>
      </c>
      <c r="F18" s="7">
        <v>257</v>
      </c>
      <c r="G18" s="7">
        <f t="shared" si="0"/>
        <v>230.4046692607004</v>
      </c>
      <c r="H18" s="7">
        <f t="shared" si="1"/>
        <v>25.982448442299255</v>
      </c>
      <c r="I18" s="7">
        <f t="shared" si="2"/>
        <v>24.5091059602649</v>
      </c>
      <c r="J18" s="7">
        <f t="shared" si="3"/>
        <v>8.867704280155642</v>
      </c>
      <c r="K18" s="7">
        <f t="shared" si="4"/>
        <v>9.400778210116732</v>
      </c>
    </row>
    <row r="19" spans="1:11" ht="12" customHeight="1">
      <c r="A19" s="11"/>
      <c r="B19" s="5" t="s">
        <v>13</v>
      </c>
      <c r="C19" s="7">
        <v>10931</v>
      </c>
      <c r="D19" s="7">
        <v>521</v>
      </c>
      <c r="E19" s="7">
        <v>352</v>
      </c>
      <c r="F19" s="7">
        <v>64</v>
      </c>
      <c r="G19" s="7">
        <f t="shared" si="0"/>
        <v>170.796875</v>
      </c>
      <c r="H19" s="7">
        <f t="shared" si="1"/>
        <v>31.053977272727273</v>
      </c>
      <c r="I19" s="7">
        <f t="shared" si="2"/>
        <v>20.98080614203455</v>
      </c>
      <c r="J19" s="7">
        <f t="shared" si="3"/>
        <v>5.5</v>
      </c>
      <c r="K19" s="7">
        <f t="shared" si="4"/>
        <v>8.140625</v>
      </c>
    </row>
    <row r="20" spans="1:11" ht="12" customHeight="1">
      <c r="A20" s="12"/>
      <c r="B20" s="8" t="s">
        <v>22</v>
      </c>
      <c r="C20" s="9">
        <v>114118</v>
      </c>
      <c r="D20" s="9">
        <v>4812</v>
      </c>
      <c r="E20" s="9">
        <v>4474</v>
      </c>
      <c r="F20" s="9">
        <v>509</v>
      </c>
      <c r="G20" s="9">
        <f t="shared" si="0"/>
        <v>224.20039292730846</v>
      </c>
      <c r="H20" s="9">
        <f t="shared" si="1"/>
        <v>25.506928922664283</v>
      </c>
      <c r="I20" s="9">
        <f t="shared" si="2"/>
        <v>23.715295095594346</v>
      </c>
      <c r="J20" s="9">
        <f t="shared" si="3"/>
        <v>8.789783889980354</v>
      </c>
      <c r="K20" s="9">
        <f t="shared" si="4"/>
        <v>9.453831041257367</v>
      </c>
    </row>
    <row r="21" spans="1:11" ht="12" customHeight="1">
      <c r="A21" s="10" t="s">
        <v>4</v>
      </c>
      <c r="B21" s="5" t="s">
        <v>11</v>
      </c>
      <c r="C21" s="7">
        <v>52</v>
      </c>
      <c r="D21" s="7">
        <v>15</v>
      </c>
      <c r="E21" s="7">
        <v>3</v>
      </c>
      <c r="F21" s="7">
        <v>3</v>
      </c>
      <c r="G21" s="7">
        <f t="shared" si="0"/>
        <v>17.333333333333332</v>
      </c>
      <c r="H21" s="7">
        <f t="shared" si="1"/>
        <v>17.333333333333332</v>
      </c>
      <c r="I21" s="7">
        <f t="shared" si="2"/>
        <v>3.466666666666667</v>
      </c>
      <c r="J21" s="7">
        <f t="shared" si="3"/>
        <v>1</v>
      </c>
      <c r="K21" s="7">
        <f t="shared" si="4"/>
        <v>5</v>
      </c>
    </row>
    <row r="22" spans="1:11" ht="12" customHeight="1">
      <c r="A22" s="11"/>
      <c r="B22" s="5" t="s">
        <v>10</v>
      </c>
      <c r="C22" s="7">
        <v>3051</v>
      </c>
      <c r="D22" s="7">
        <v>128</v>
      </c>
      <c r="E22" s="7">
        <v>123</v>
      </c>
      <c r="F22" s="7">
        <v>15</v>
      </c>
      <c r="G22" s="7">
        <f t="shared" si="0"/>
        <v>203.4</v>
      </c>
      <c r="H22" s="7">
        <f t="shared" si="1"/>
        <v>24.804878048780488</v>
      </c>
      <c r="I22" s="7">
        <f t="shared" si="2"/>
        <v>23.8359375</v>
      </c>
      <c r="J22" s="7">
        <f t="shared" si="3"/>
        <v>8.2</v>
      </c>
      <c r="K22" s="7">
        <f t="shared" si="4"/>
        <v>8.533333333333333</v>
      </c>
    </row>
    <row r="23" spans="1:11" ht="12" customHeight="1">
      <c r="A23" s="11"/>
      <c r="B23" s="5" t="s">
        <v>12</v>
      </c>
      <c r="C23" s="7">
        <v>8995</v>
      </c>
      <c r="D23" s="7">
        <v>378</v>
      </c>
      <c r="E23" s="7">
        <v>346</v>
      </c>
      <c r="F23" s="7">
        <v>46</v>
      </c>
      <c r="G23" s="7">
        <f t="shared" si="0"/>
        <v>195.54347826086956</v>
      </c>
      <c r="H23" s="7">
        <f t="shared" si="1"/>
        <v>25.997109826589597</v>
      </c>
      <c r="I23" s="7">
        <f t="shared" si="2"/>
        <v>23.796296296296298</v>
      </c>
      <c r="J23" s="7">
        <f t="shared" si="3"/>
        <v>7.521739130434782</v>
      </c>
      <c r="K23" s="7">
        <f t="shared" si="4"/>
        <v>8.217391304347826</v>
      </c>
    </row>
    <row r="24" spans="1:11" ht="12" customHeight="1">
      <c r="A24" s="11"/>
      <c r="B24" s="5" t="s">
        <v>13</v>
      </c>
      <c r="C24" s="7">
        <v>794</v>
      </c>
      <c r="D24" s="7">
        <v>51</v>
      </c>
      <c r="E24" s="7">
        <v>47</v>
      </c>
      <c r="F24" s="7">
        <v>8</v>
      </c>
      <c r="G24" s="7">
        <f t="shared" si="0"/>
        <v>99.25</v>
      </c>
      <c r="H24" s="7">
        <f t="shared" si="1"/>
        <v>16.893617021276597</v>
      </c>
      <c r="I24" s="7">
        <f t="shared" si="2"/>
        <v>15.568627450980392</v>
      </c>
      <c r="J24" s="7">
        <f t="shared" si="3"/>
        <v>5.875</v>
      </c>
      <c r="K24" s="7">
        <f t="shared" si="4"/>
        <v>6.375</v>
      </c>
    </row>
    <row r="25" spans="1:11" s="3" customFormat="1" ht="12" customHeight="1">
      <c r="A25" s="12"/>
      <c r="B25" s="8" t="s">
        <v>22</v>
      </c>
      <c r="C25" s="9">
        <v>12892</v>
      </c>
      <c r="D25" s="9">
        <v>572</v>
      </c>
      <c r="E25" s="9">
        <v>519</v>
      </c>
      <c r="F25" s="9">
        <v>72</v>
      </c>
      <c r="G25" s="9">
        <f t="shared" si="0"/>
        <v>179.05555555555554</v>
      </c>
      <c r="H25" s="9">
        <f t="shared" si="1"/>
        <v>24.840077071290946</v>
      </c>
      <c r="I25" s="9">
        <f t="shared" si="2"/>
        <v>22.53846153846154</v>
      </c>
      <c r="J25" s="9">
        <f t="shared" si="3"/>
        <v>7.208333333333333</v>
      </c>
      <c r="K25" s="9">
        <f t="shared" si="4"/>
        <v>7.944444444444445</v>
      </c>
    </row>
    <row r="26" spans="1:11" ht="12" customHeight="1">
      <c r="A26" s="10" t="s">
        <v>5</v>
      </c>
      <c r="B26" s="5" t="s">
        <v>11</v>
      </c>
      <c r="C26" s="7">
        <v>306</v>
      </c>
      <c r="D26" s="7">
        <v>41</v>
      </c>
      <c r="E26" s="7">
        <v>7</v>
      </c>
      <c r="F26" s="7">
        <v>7</v>
      </c>
      <c r="G26" s="7">
        <f t="shared" si="0"/>
        <v>43.714285714285715</v>
      </c>
      <c r="H26" s="7">
        <f t="shared" si="1"/>
        <v>43.714285714285715</v>
      </c>
      <c r="I26" s="7">
        <f t="shared" si="2"/>
        <v>7.463414634146342</v>
      </c>
      <c r="J26" s="7">
        <f t="shared" si="3"/>
        <v>1</v>
      </c>
      <c r="K26" s="7">
        <f t="shared" si="4"/>
        <v>5.857142857142857</v>
      </c>
    </row>
    <row r="27" spans="1:11" ht="12" customHeight="1">
      <c r="A27" s="11"/>
      <c r="B27" s="5" t="s">
        <v>10</v>
      </c>
      <c r="C27" s="7">
        <v>58025</v>
      </c>
      <c r="D27" s="7">
        <v>1996</v>
      </c>
      <c r="E27" s="7">
        <v>1992</v>
      </c>
      <c r="F27" s="7">
        <v>166</v>
      </c>
      <c r="G27" s="7">
        <f t="shared" si="0"/>
        <v>349.54819277108436</v>
      </c>
      <c r="H27" s="7">
        <f t="shared" si="1"/>
        <v>29.129016064257026</v>
      </c>
      <c r="I27" s="7">
        <f t="shared" si="2"/>
        <v>29.07064128256513</v>
      </c>
      <c r="J27" s="7">
        <f t="shared" si="3"/>
        <v>12</v>
      </c>
      <c r="K27" s="7">
        <f t="shared" si="4"/>
        <v>12.024096385542169</v>
      </c>
    </row>
    <row r="28" spans="1:11" ht="12" customHeight="1">
      <c r="A28" s="11"/>
      <c r="B28" s="5" t="s">
        <v>12</v>
      </c>
      <c r="C28" s="7">
        <v>119139</v>
      </c>
      <c r="D28" s="7">
        <v>3964</v>
      </c>
      <c r="E28" s="7">
        <v>3951</v>
      </c>
      <c r="F28" s="7">
        <v>331</v>
      </c>
      <c r="G28" s="7">
        <f t="shared" si="0"/>
        <v>359.9365558912387</v>
      </c>
      <c r="H28" s="7">
        <f t="shared" si="1"/>
        <v>30.154138192862565</v>
      </c>
      <c r="I28" s="7">
        <f t="shared" si="2"/>
        <v>30.055247225025226</v>
      </c>
      <c r="J28" s="7">
        <f t="shared" si="3"/>
        <v>11.93655589123867</v>
      </c>
      <c r="K28" s="7">
        <f t="shared" si="4"/>
        <v>11.975830815709969</v>
      </c>
    </row>
    <row r="29" spans="1:11" ht="12" customHeight="1">
      <c r="A29" s="11"/>
      <c r="B29" s="5" t="s">
        <v>13</v>
      </c>
      <c r="C29" s="7">
        <v>21504</v>
      </c>
      <c r="D29" s="7">
        <v>1139</v>
      </c>
      <c r="E29" s="7">
        <v>1082</v>
      </c>
      <c r="F29" s="7">
        <v>186</v>
      </c>
      <c r="G29" s="7">
        <f t="shared" si="0"/>
        <v>115.61290322580645</v>
      </c>
      <c r="H29" s="7">
        <f t="shared" si="1"/>
        <v>19.87430683918669</v>
      </c>
      <c r="I29" s="7">
        <f t="shared" si="2"/>
        <v>18.879719051799825</v>
      </c>
      <c r="J29" s="7">
        <f t="shared" si="3"/>
        <v>5.817204301075269</v>
      </c>
      <c r="K29" s="7">
        <f t="shared" si="4"/>
        <v>6.123655913978495</v>
      </c>
    </row>
    <row r="30" spans="1:11" ht="12" customHeight="1">
      <c r="A30" s="12"/>
      <c r="B30" s="8" t="s">
        <v>22</v>
      </c>
      <c r="C30" s="9">
        <v>198974</v>
      </c>
      <c r="D30" s="9">
        <v>7140</v>
      </c>
      <c r="E30" s="9">
        <v>7032</v>
      </c>
      <c r="F30" s="9">
        <v>690</v>
      </c>
      <c r="G30" s="9">
        <f t="shared" si="0"/>
        <v>288.36811594202896</v>
      </c>
      <c r="H30" s="9">
        <f t="shared" si="1"/>
        <v>28.295506257110354</v>
      </c>
      <c r="I30" s="9">
        <f t="shared" si="2"/>
        <v>27.86750700280112</v>
      </c>
      <c r="J30" s="9">
        <f t="shared" si="3"/>
        <v>10.191304347826087</v>
      </c>
      <c r="K30" s="9">
        <f t="shared" si="4"/>
        <v>10.347826086956522</v>
      </c>
    </row>
    <row r="31" spans="1:11" ht="12" customHeight="1">
      <c r="A31" s="10" t="s">
        <v>6</v>
      </c>
      <c r="B31" s="5" t="s">
        <v>11</v>
      </c>
      <c r="C31" s="7">
        <v>0</v>
      </c>
      <c r="D31" s="7">
        <v>0</v>
      </c>
      <c r="E31" s="7">
        <v>0</v>
      </c>
      <c r="F31" s="7">
        <v>0</v>
      </c>
      <c r="G31" s="7"/>
      <c r="H31" s="7"/>
      <c r="I31" s="7"/>
      <c r="J31" s="7"/>
      <c r="K31" s="7"/>
    </row>
    <row r="32" spans="1:11" ht="12" customHeight="1">
      <c r="A32" s="11"/>
      <c r="B32" s="5" t="s">
        <v>10</v>
      </c>
      <c r="C32" s="7">
        <v>3916</v>
      </c>
      <c r="D32" s="7">
        <v>132</v>
      </c>
      <c r="E32" s="7">
        <v>132</v>
      </c>
      <c r="F32" s="7">
        <v>10</v>
      </c>
      <c r="G32" s="7">
        <f>C32/F32</f>
        <v>391.6</v>
      </c>
      <c r="H32" s="7">
        <f>C32/E32</f>
        <v>29.666666666666668</v>
      </c>
      <c r="I32" s="7">
        <f>C32/D32</f>
        <v>29.666666666666668</v>
      </c>
      <c r="J32" s="7">
        <f>E32/F32</f>
        <v>13.2</v>
      </c>
      <c r="K32" s="7">
        <f>D32/F32</f>
        <v>13.2</v>
      </c>
    </row>
    <row r="33" spans="1:11" ht="12" customHeight="1">
      <c r="A33" s="11"/>
      <c r="B33" s="5" t="s">
        <v>12</v>
      </c>
      <c r="C33" s="7">
        <v>7907</v>
      </c>
      <c r="D33" s="7">
        <v>296</v>
      </c>
      <c r="E33" s="7">
        <v>281</v>
      </c>
      <c r="F33" s="7">
        <v>32</v>
      </c>
      <c r="G33" s="7">
        <f aca="true" t="shared" si="5" ref="G33:G40">C33/F33</f>
        <v>247.09375</v>
      </c>
      <c r="H33" s="7">
        <f aca="true" t="shared" si="6" ref="H33:H40">C33/E33</f>
        <v>28.13879003558719</v>
      </c>
      <c r="I33" s="7">
        <f aca="true" t="shared" si="7" ref="I33:I40">C33/D33</f>
        <v>26.71283783783784</v>
      </c>
      <c r="J33" s="7">
        <f aca="true" t="shared" si="8" ref="J33:J40">E33/F33</f>
        <v>8.78125</v>
      </c>
      <c r="K33" s="7">
        <f aca="true" t="shared" si="9" ref="K33:K40">D33/F33</f>
        <v>9.25</v>
      </c>
    </row>
    <row r="34" spans="1:11" ht="12" customHeight="1">
      <c r="A34" s="11"/>
      <c r="B34" s="5" t="s">
        <v>13</v>
      </c>
      <c r="C34" s="7">
        <v>1823</v>
      </c>
      <c r="D34" s="7">
        <v>101</v>
      </c>
      <c r="E34" s="7">
        <v>88</v>
      </c>
      <c r="F34" s="7">
        <v>16</v>
      </c>
      <c r="G34" s="7">
        <f t="shared" si="5"/>
        <v>113.9375</v>
      </c>
      <c r="H34" s="7">
        <f t="shared" si="6"/>
        <v>20.71590909090909</v>
      </c>
      <c r="I34" s="7">
        <f t="shared" si="7"/>
        <v>18.04950495049505</v>
      </c>
      <c r="J34" s="7">
        <f t="shared" si="8"/>
        <v>5.5</v>
      </c>
      <c r="K34" s="7">
        <f t="shared" si="9"/>
        <v>6.3125</v>
      </c>
    </row>
    <row r="35" spans="1:11" ht="12" customHeight="1">
      <c r="A35" s="12"/>
      <c r="B35" s="8" t="s">
        <v>22</v>
      </c>
      <c r="C35" s="9">
        <v>13646</v>
      </c>
      <c r="D35" s="9">
        <v>529</v>
      </c>
      <c r="E35" s="9">
        <v>501</v>
      </c>
      <c r="F35" s="9">
        <v>58</v>
      </c>
      <c r="G35" s="9">
        <f t="shared" si="5"/>
        <v>235.27586206896552</v>
      </c>
      <c r="H35" s="9">
        <f t="shared" si="6"/>
        <v>27.2375249500998</v>
      </c>
      <c r="I35" s="9">
        <f t="shared" si="7"/>
        <v>25.795841209829867</v>
      </c>
      <c r="J35" s="9">
        <f t="shared" si="8"/>
        <v>8.637931034482758</v>
      </c>
      <c r="K35" s="9">
        <f t="shared" si="9"/>
        <v>9.120689655172415</v>
      </c>
    </row>
    <row r="36" spans="1:11" ht="12" customHeight="1">
      <c r="A36" s="14" t="s">
        <v>7</v>
      </c>
      <c r="B36" s="15" t="s">
        <v>11</v>
      </c>
      <c r="C36" s="16">
        <v>729</v>
      </c>
      <c r="D36" s="16">
        <v>151</v>
      </c>
      <c r="E36" s="16">
        <v>35</v>
      </c>
      <c r="F36" s="16">
        <v>35</v>
      </c>
      <c r="G36" s="16">
        <f t="shared" si="5"/>
        <v>20.82857142857143</v>
      </c>
      <c r="H36" s="16">
        <f t="shared" si="6"/>
        <v>20.82857142857143</v>
      </c>
      <c r="I36" s="16">
        <f t="shared" si="7"/>
        <v>4.827814569536423</v>
      </c>
      <c r="J36" s="16">
        <f t="shared" si="8"/>
        <v>1</v>
      </c>
      <c r="K36" s="16">
        <f t="shared" si="9"/>
        <v>4.314285714285714</v>
      </c>
    </row>
    <row r="37" spans="1:11" ht="12" customHeight="1">
      <c r="A37" s="17"/>
      <c r="B37" s="15" t="s">
        <v>10</v>
      </c>
      <c r="C37" s="16">
        <v>131291</v>
      </c>
      <c r="D37" s="16">
        <v>5065</v>
      </c>
      <c r="E37" s="16">
        <v>4967</v>
      </c>
      <c r="F37" s="16">
        <v>476</v>
      </c>
      <c r="G37" s="16">
        <f t="shared" si="5"/>
        <v>275.82142857142856</v>
      </c>
      <c r="H37" s="16">
        <f t="shared" si="6"/>
        <v>26.432655526474733</v>
      </c>
      <c r="I37" s="16">
        <f t="shared" si="7"/>
        <v>25.92122408687068</v>
      </c>
      <c r="J37" s="16">
        <f t="shared" si="8"/>
        <v>10.434873949579831</v>
      </c>
      <c r="K37" s="16">
        <f t="shared" si="9"/>
        <v>10.640756302521009</v>
      </c>
    </row>
    <row r="38" spans="1:11" ht="12" customHeight="1">
      <c r="A38" s="17"/>
      <c r="B38" s="15" t="s">
        <v>12</v>
      </c>
      <c r="C38" s="16">
        <v>232228</v>
      </c>
      <c r="D38" s="16">
        <v>8724</v>
      </c>
      <c r="E38" s="16">
        <v>8311</v>
      </c>
      <c r="F38" s="16">
        <v>880</v>
      </c>
      <c r="G38" s="16">
        <f t="shared" si="5"/>
        <v>263.8954545454545</v>
      </c>
      <c r="H38" s="16">
        <f t="shared" si="6"/>
        <v>27.942245217182048</v>
      </c>
      <c r="I38" s="16">
        <f t="shared" si="7"/>
        <v>26.619440623567172</v>
      </c>
      <c r="J38" s="16">
        <f t="shared" si="8"/>
        <v>9.444318181818181</v>
      </c>
      <c r="K38" s="16">
        <f t="shared" si="9"/>
        <v>9.913636363636364</v>
      </c>
    </row>
    <row r="39" spans="1:11" ht="12" customHeight="1">
      <c r="A39" s="17"/>
      <c r="B39" s="15" t="s">
        <v>13</v>
      </c>
      <c r="C39" s="16">
        <v>38772</v>
      </c>
      <c r="D39" s="16">
        <v>2016</v>
      </c>
      <c r="E39" s="16">
        <v>1758</v>
      </c>
      <c r="F39" s="16">
        <v>306</v>
      </c>
      <c r="G39" s="16">
        <f t="shared" si="5"/>
        <v>126.70588235294117</v>
      </c>
      <c r="H39" s="16">
        <f t="shared" si="6"/>
        <v>22.054607508532424</v>
      </c>
      <c r="I39" s="16">
        <f t="shared" si="7"/>
        <v>19.232142857142858</v>
      </c>
      <c r="J39" s="16">
        <f t="shared" si="8"/>
        <v>5.745098039215686</v>
      </c>
      <c r="K39" s="16">
        <f t="shared" si="9"/>
        <v>6.588235294117647</v>
      </c>
    </row>
    <row r="40" spans="1:11" s="3" customFormat="1" ht="12" customHeight="1">
      <c r="A40" s="18"/>
      <c r="B40" s="19" t="s">
        <v>22</v>
      </c>
      <c r="C40" s="20">
        <v>403020</v>
      </c>
      <c r="D40" s="20">
        <v>15956</v>
      </c>
      <c r="E40" s="20">
        <v>15071</v>
      </c>
      <c r="F40" s="20">
        <v>1697</v>
      </c>
      <c r="G40" s="20">
        <f t="shared" si="5"/>
        <v>237.4896876841485</v>
      </c>
      <c r="H40" s="20">
        <f t="shared" si="6"/>
        <v>26.741423926746734</v>
      </c>
      <c r="I40" s="20">
        <f t="shared" si="7"/>
        <v>25.258210077713713</v>
      </c>
      <c r="J40" s="20">
        <f t="shared" si="8"/>
        <v>8.880966411314084</v>
      </c>
      <c r="K40" s="20">
        <f t="shared" si="9"/>
        <v>9.40247495580436</v>
      </c>
    </row>
  </sheetData>
  <sheetProtection/>
  <mergeCells count="17">
    <mergeCell ref="C8:C10"/>
    <mergeCell ref="D8:D10"/>
    <mergeCell ref="E8:E10"/>
    <mergeCell ref="F8:F10"/>
    <mergeCell ref="A5:K5"/>
    <mergeCell ref="A1:K1"/>
    <mergeCell ref="A2:K2"/>
    <mergeCell ref="A3:K3"/>
    <mergeCell ref="A6:K6"/>
    <mergeCell ref="A31:A35"/>
    <mergeCell ref="A36:A40"/>
    <mergeCell ref="A8:A10"/>
    <mergeCell ref="B8:B10"/>
    <mergeCell ref="A11:A15"/>
    <mergeCell ref="A16:A20"/>
    <mergeCell ref="A21:A25"/>
    <mergeCell ref="A26:A30"/>
  </mergeCells>
  <printOptions horizontalCentered="1"/>
  <pageMargins left="0.75" right="0.75" top="1" bottom="1" header="0" footer="0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Evidal</dc:creator>
  <cp:keywords/>
  <dc:description/>
  <cp:lastModifiedBy>lportillo</cp:lastModifiedBy>
  <cp:lastPrinted>2008-02-14T00:58:06Z</cp:lastPrinted>
  <dcterms:created xsi:type="dcterms:W3CDTF">2005-02-10T19:06:44Z</dcterms:created>
  <dcterms:modified xsi:type="dcterms:W3CDTF">2013-05-28T00:57:45Z</dcterms:modified>
  <cp:category/>
  <cp:version/>
  <cp:contentType/>
  <cp:contentStatus/>
</cp:coreProperties>
</file>