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Media Sup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" i="2"/>
  <c r="H15"/>
  <c r="H14"/>
  <c r="H13"/>
  <c r="H12"/>
  <c r="H11"/>
  <c r="H19" l="1"/>
  <c r="H18"/>
  <c r="H20" l="1"/>
  <c r="H21" l="1"/>
  <c r="H22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<sst xmlns="http://schemas.openxmlformats.org/spreadsheetml/2006/main" count="25" uniqueCount="25">
  <si>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</si>
  <si>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</si>
  <si>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</si>
  <si>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</si>
  <si>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</si>
  <si>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</si>
  <si>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</si>
  <si>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</si>
  <si>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</si>
  <si>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</si>
  <si>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</si>
  <si>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</si>
  <si>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</si>
  <si>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</si>
  <si>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</si>
  <si>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</si>
  <si>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</si>
  <si>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</si>
  <si>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</si>
  <si>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</si>
  <si>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</si>
  <si>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</si>
  <si>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Playas de Rosarito</t>
  </si>
  <si>
    <t>Pronóstico de Matrícula en Educación Media Superior</t>
  </si>
  <si>
    <t>Evolución de Matrícula en Educación Media Superior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</si>
</sst>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BFBFBF"/>
      </bottom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7F7F7F"/>
      </top>
      <bottom style="double">
        <color rgb="FFBFBFBF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Educación Media</a:t>
            </a:r>
            <a:r>
              <a:rPr lang="en-US" baseline="0"/>
              <a:t> Superior</a:t>
            </a:r>
            <a:endParaRPr lang="en-US"/>
          </a:p>
        </c:rich>
      </c:tx>
      <c:layout>
        <c:manualLayout>
          <c:xMode val="edge"/>
          <c:yMode val="edge"/>
          <c:x val="0.25662720079698065"/>
          <c:y val="1.9850834605685305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326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49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326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298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[1]Pag72!$B$25:$B$29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[1]Pag72!$H$25:$H$29</c:f>
              <c:numCache>
                <c:formatCode>#,##0</c:formatCode>
                <c:ptCount val="5"/>
                <c:pt idx="0">
                  <c:v>138502.87202301505</c:v>
                </c:pt>
                <c:pt idx="1">
                  <c:v>143715.46453476622</c:v>
                </c:pt>
                <c:pt idx="2">
                  <c:v>149130.64444398216</c:v>
                </c:pt>
                <c:pt idx="3">
                  <c:v>154756.61223682947</c:v>
                </c:pt>
                <c:pt idx="4">
                  <c:v>160601.91690750659</c:v>
                </c:pt>
              </c:numCache>
            </c:numRef>
          </c:val>
        </c:ser>
        <c:dLbls>
          <c:showVal val="1"/>
        </c:dLbls>
        <c:marker val="1"/>
        <c:axId val="96771072"/>
        <c:axId val="154336256"/>
      </c:lineChart>
      <c:catAx>
        <c:axId val="967710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4336256"/>
        <c:crosses val="autoZero"/>
        <c:auto val="1"/>
        <c:lblAlgn val="ctr"/>
        <c:lblOffset val="100"/>
        <c:tickLblSkip val="1"/>
        <c:tickMarkSkip val="1"/>
      </c:catAx>
      <c:valAx>
        <c:axId val="154336256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9677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392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188" r="0.750000000000011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22</xdr:row>
      <xdr:rowOff>152400</xdr:rowOff>
    </xdr:from>
    <xdr:to>
      <xdr:col>7</xdr:col>
      <xdr:colOff>457200</xdr:colOff>
      <xdr:row>32</xdr:row>
      <xdr:rowOff>103187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4">
          <cell r="B24" t="str">
            <v>2014-2015</v>
          </cell>
          <cell r="H24">
            <v>202094.87176531172</v>
          </cell>
        </row>
        <row r="25">
          <cell r="B25" t="str">
            <v>2015-2016</v>
          </cell>
          <cell r="H25">
            <v>208240.23849786492</v>
          </cell>
        </row>
        <row r="26">
          <cell r="B26" t="str">
            <v>2016-2017</v>
          </cell>
          <cell r="H26">
            <v>214573.7182173302</v>
          </cell>
        </row>
        <row r="27">
          <cell r="B27" t="str">
            <v>2017-2018</v>
          </cell>
          <cell r="H27">
            <v>221101.1027819778</v>
          </cell>
        </row>
        <row r="28">
          <cell r="B28" t="str">
            <v>2018-2019</v>
          </cell>
          <cell r="H28">
            <v>227828.36329214578</v>
          </cell>
        </row>
      </sheetData>
      <sheetData sheetId="83">
        <row r="25">
          <cell r="B25" t="str">
            <v>2014-2015</v>
          </cell>
          <cell r="H25">
            <v>138502.87202301505</v>
          </cell>
        </row>
        <row r="26">
          <cell r="B26" t="str">
            <v>2015-2016</v>
          </cell>
          <cell r="H26">
            <v>143715.46453476622</v>
          </cell>
        </row>
        <row r="27">
          <cell r="B27" t="str">
            <v>2016-2017</v>
          </cell>
          <cell r="H27">
            <v>149130.64444398216</v>
          </cell>
        </row>
        <row r="28">
          <cell r="B28" t="str">
            <v>2017-2018</v>
          </cell>
          <cell r="H28">
            <v>154756.61223682947</v>
          </cell>
        </row>
        <row r="29">
          <cell r="B29" t="str">
            <v>2018-2019</v>
          </cell>
          <cell r="H29">
            <v>160601.91690750659</v>
          </cell>
        </row>
      </sheetData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workbookViewId="0">
      <selection activeCell="I28" sqref="I28"/>
    </sheetView>
  </sheetViews>
  <sheetFormatPr baseColWidth="10" defaultRowHeight="15"/>
  <cols>
    <col min="1" max="1" width="11.42578125" style="13"/>
    <col min="2" max="2" width="13.28515625" style="13" customWidth="1"/>
    <col min="3" max="6" width="11.42578125" style="13"/>
    <col min="7" max="7" width="12.140625" style="13" customWidth="1"/>
    <col min="8" max="8" width="14.85546875" style="13" customWidth="1"/>
    <col min="9" max="16384" width="11.42578125" style="13"/>
  </cols>
  <sheetData>
    <row r="2" spans="2:8">
      <c r="B2" s="19" t="s">
        <v>0</v>
      </c>
      <c r="C2" s="19"/>
      <c r="D2" s="19"/>
      <c r="E2" s="19"/>
      <c r="F2" s="19"/>
      <c r="G2" s="19"/>
      <c r="H2" s="19"/>
    </row>
    <row r="3" spans="2:8">
      <c r="B3" s="19" t="s">
        <v>1</v>
      </c>
      <c r="C3" s="19"/>
      <c r="D3" s="19"/>
      <c r="E3" s="19"/>
      <c r="F3" s="19"/>
      <c r="G3" s="19"/>
      <c r="H3" s="19"/>
    </row>
    <row r="4" spans="2:8">
      <c r="B4" s="19" t="s">
        <v>2</v>
      </c>
      <c r="C4" s="19"/>
      <c r="D4" s="19"/>
      <c r="E4" s="19"/>
      <c r="F4" s="19"/>
      <c r="G4" s="19"/>
      <c r="H4" s="19"/>
    </row>
    <row r="5" spans="2:8">
      <c r="B5" s="14"/>
      <c r="C5" s="14"/>
      <c r="D5" s="14"/>
      <c r="E5" s="14"/>
      <c r="F5" s="14"/>
      <c r="G5" s="14"/>
      <c r="H5" s="14"/>
    </row>
    <row r="6" spans="2:8">
      <c r="B6" s="19" t="s">
        <v>23</v>
      </c>
      <c r="C6" s="19"/>
      <c r="D6" s="19"/>
      <c r="E6" s="19"/>
      <c r="F6" s="19"/>
      <c r="G6" s="19"/>
      <c r="H6" s="19"/>
    </row>
    <row r="7" spans="2:8" ht="15.75" thickBot="1">
      <c r="B7" s="15"/>
      <c r="C7" s="15"/>
      <c r="D7" s="15"/>
      <c r="E7" s="15"/>
      <c r="F7" s="15"/>
      <c r="G7" s="15"/>
      <c r="H7" s="15"/>
    </row>
    <row r="8" spans="2:8" ht="16.5" thickTop="1" thickBot="1">
      <c r="B8" s="20" t="s">
        <v>24</v>
      </c>
      <c r="C8" s="21"/>
      <c r="D8" s="21"/>
      <c r="E8" s="21"/>
      <c r="F8" s="21"/>
      <c r="G8" s="21"/>
      <c r="H8" s="22"/>
    </row>
    <row r="9" spans="2:8" ht="24.75" customHeight="1" thickTop="1" thickBot="1">
      <c r="B9" s="1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16" t="s">
        <v>22</v>
      </c>
      <c r="H9" s="3" t="s">
        <v>8</v>
      </c>
    </row>
    <row r="10" spans="2:8" ht="16.5" thickTop="1" thickBot="1">
      <c r="B10" s="6" t="s">
        <v>9</v>
      </c>
      <c r="C10" s="17">
        <v>16338</v>
      </c>
      <c r="D10" s="17">
        <v>32162</v>
      </c>
      <c r="E10" s="17">
        <v>3139</v>
      </c>
      <c r="F10" s="17">
        <v>48231</v>
      </c>
      <c r="G10" s="17">
        <v>3345</v>
      </c>
      <c r="H10" s="5">
        <v>103467</v>
      </c>
    </row>
    <row r="11" spans="2:8" ht="16.5" thickTop="1" thickBot="1">
      <c r="B11" s="6" t="s">
        <v>10</v>
      </c>
      <c r="C11" s="17">
        <v>17007</v>
      </c>
      <c r="D11" s="17">
        <v>34753</v>
      </c>
      <c r="E11" s="17">
        <v>3351</v>
      </c>
      <c r="F11" s="17">
        <v>49634</v>
      </c>
      <c r="G11" s="17">
        <v>3448</v>
      </c>
      <c r="H11" s="5">
        <f t="shared" ref="H11:H16" si="0">SUM(C11:G11)</f>
        <v>108193</v>
      </c>
    </row>
    <row r="12" spans="2:8" ht="16.5" thickTop="1" thickBot="1">
      <c r="B12" s="6" t="s">
        <v>11</v>
      </c>
      <c r="C12" s="17">
        <v>17659</v>
      </c>
      <c r="D12" s="17">
        <v>36121</v>
      </c>
      <c r="E12" s="17">
        <v>3553</v>
      </c>
      <c r="F12" s="17">
        <v>51860</v>
      </c>
      <c r="G12" s="17">
        <v>3917</v>
      </c>
      <c r="H12" s="5">
        <f t="shared" si="0"/>
        <v>113110</v>
      </c>
    </row>
    <row r="13" spans="2:8" ht="16.5" thickTop="1" thickBot="1">
      <c r="B13" s="6" t="s">
        <v>12</v>
      </c>
      <c r="C13" s="23">
        <v>18541</v>
      </c>
      <c r="D13" s="23">
        <v>36785</v>
      </c>
      <c r="E13" s="23">
        <v>3941</v>
      </c>
      <c r="F13" s="23">
        <v>54498</v>
      </c>
      <c r="G13" s="23">
        <v>4113</v>
      </c>
      <c r="H13" s="5">
        <f t="shared" si="0"/>
        <v>117878</v>
      </c>
    </row>
    <row r="14" spans="2:8" ht="16.5" thickTop="1" thickBot="1">
      <c r="B14" s="6" t="s">
        <v>13</v>
      </c>
      <c r="C14" s="23">
        <v>19601</v>
      </c>
      <c r="D14" s="23">
        <v>38441</v>
      </c>
      <c r="E14" s="23">
        <v>4018</v>
      </c>
      <c r="F14" s="23">
        <v>56629</v>
      </c>
      <c r="G14" s="23">
        <v>4806</v>
      </c>
      <c r="H14" s="5">
        <f t="shared" si="0"/>
        <v>123495</v>
      </c>
    </row>
    <row r="15" spans="2:8" ht="16.5" thickTop="1" thickBot="1">
      <c r="B15" s="6" t="s">
        <v>14</v>
      </c>
      <c r="C15" s="23">
        <v>20302</v>
      </c>
      <c r="D15" s="23">
        <v>39973</v>
      </c>
      <c r="E15" s="23">
        <v>4427</v>
      </c>
      <c r="F15" s="23">
        <v>62644</v>
      </c>
      <c r="G15" s="23">
        <v>5138</v>
      </c>
      <c r="H15" s="5">
        <f t="shared" si="0"/>
        <v>132484</v>
      </c>
    </row>
    <row r="16" spans="2:8" ht="16.5" thickTop="1" thickBot="1">
      <c r="B16" s="7" t="s">
        <v>15</v>
      </c>
      <c r="C16" s="24">
        <v>22117</v>
      </c>
      <c r="D16" s="24">
        <v>40735</v>
      </c>
      <c r="E16" s="24">
        <v>4512</v>
      </c>
      <c r="F16" s="24">
        <v>61042</v>
      </c>
      <c r="G16" s="24">
        <v>5079</v>
      </c>
      <c r="H16" s="9">
        <f t="shared" si="0"/>
        <v>133485</v>
      </c>
    </row>
    <row r="17" spans="2:8" ht="16.5" thickTop="1" thickBot="1">
      <c r="B17" s="18" t="s">
        <v>16</v>
      </c>
      <c r="C17" s="18"/>
      <c r="D17" s="18"/>
      <c r="E17" s="18"/>
      <c r="F17" s="18"/>
      <c r="G17" s="18"/>
      <c r="H17" s="18"/>
    </row>
    <row r="18" spans="2:8" ht="16.5" thickTop="1" thickBot="1">
      <c r="B18" s="10" t="s">
        <v>17</v>
      </c>
      <c r="C18" s="11">
        <v>23094.886698171053</v>
      </c>
      <c r="D18" s="11">
        <v>42133.582566920893</v>
      </c>
      <c r="E18" s="11">
        <v>4752.0412484105645</v>
      </c>
      <c r="F18" s="11">
        <v>63131.105688412528</v>
      </c>
      <c r="G18" s="11">
        <v>5391.2558211000169</v>
      </c>
      <c r="H18" s="12">
        <f>SUM(C18:G18)</f>
        <v>138502.87202301505</v>
      </c>
    </row>
    <row r="19" spans="2:8" ht="16.5" thickTop="1" thickBot="1">
      <c r="B19" s="6" t="s">
        <v>18</v>
      </c>
      <c r="C19" s="4">
        <v>24116.009929075291</v>
      </c>
      <c r="D19" s="4">
        <v>43580.183623997546</v>
      </c>
      <c r="E19" s="4">
        <v>5004.852842773812</v>
      </c>
      <c r="F19" s="4">
        <v>65291.709076398423</v>
      </c>
      <c r="G19" s="4">
        <v>5722.7090625211295</v>
      </c>
      <c r="H19" s="5">
        <f>SUM(C19:G19)</f>
        <v>143715.46453476622</v>
      </c>
    </row>
    <row r="20" spans="2:8" ht="16.5" thickTop="1" thickBot="1">
      <c r="B20" s="6" t="s">
        <v>19</v>
      </c>
      <c r="C20" s="4">
        <v>25182.281363836053</v>
      </c>
      <c r="D20" s="4">
        <v>45076.451822837225</v>
      </c>
      <c r="E20" s="4">
        <v>5271.1141735563006</v>
      </c>
      <c r="F20" s="4">
        <v>67526.257106241479</v>
      </c>
      <c r="G20" s="4">
        <v>6074.5399775110964</v>
      </c>
      <c r="H20" s="5">
        <f>SUM(C20:G20)</f>
        <v>149130.64444398216</v>
      </c>
    </row>
    <row r="21" spans="2:8" ht="16.5" thickTop="1" thickBot="1">
      <c r="B21" s="6" t="s">
        <v>20</v>
      </c>
      <c r="C21" s="4">
        <v>26295.697196692952</v>
      </c>
      <c r="D21" s="4">
        <v>46624.092419328437</v>
      </c>
      <c r="E21" s="4">
        <v>5551.5407752263091</v>
      </c>
      <c r="F21" s="4">
        <v>69837.280464549782</v>
      </c>
      <c r="G21" s="4">
        <v>6448.001381031987</v>
      </c>
      <c r="H21" s="5">
        <f>SUM(C21:G21)</f>
        <v>154756.61223682947</v>
      </c>
    </row>
    <row r="22" spans="2:8" ht="16.5" thickTop="1" thickBot="1">
      <c r="B22" s="7" t="s">
        <v>21</v>
      </c>
      <c r="C22" s="8">
        <v>27458.341882128581</v>
      </c>
      <c r="D22" s="8">
        <v>48224.869217074389</v>
      </c>
      <c r="E22" s="8">
        <v>5846.8862491375412</v>
      </c>
      <c r="F22" s="8">
        <v>72227.396448327374</v>
      </c>
      <c r="G22" s="8">
        <v>6844.4231108386784</v>
      </c>
      <c r="H22" s="9">
        <f>SUM(C22:G22)</f>
        <v>160601.91690750659</v>
      </c>
    </row>
    <row r="23" spans="2:8" ht="15.75" thickTop="1"/>
  </sheetData>
  <mergeCells count="6">
    <mergeCell ref="B17:H17"/>
    <mergeCell ref="B2:H2"/>
    <mergeCell ref="B3:H3"/>
    <mergeCell ref="B4:H4"/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Media Sup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2014-02-27T02:35:44Z</dcterms:modified>
</cp:coreProperties>
</file>